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BT\Business Studies\Business Plan Contest 2020\"/>
    </mc:Choice>
  </mc:AlternateContent>
  <bookViews>
    <workbookView xWindow="0" yWindow="0" windowWidth="21600" windowHeight="9732"/>
  </bookViews>
  <sheets>
    <sheet name="Financials" sheetId="1" r:id="rId1"/>
  </sheets>
  <definedNames>
    <definedName name="_xlnm.Print_Area" localSheetId="0">Financials!$A$1:$F$72</definedName>
  </definedNames>
  <calcPr calcId="162913"/>
</workbook>
</file>

<file path=xl/calcChain.xml><?xml version="1.0" encoding="utf-8"?>
<calcChain xmlns="http://schemas.openxmlformats.org/spreadsheetml/2006/main">
  <c r="F54" i="1" l="1"/>
  <c r="F60" i="1" l="1"/>
  <c r="F67" i="1" s="1"/>
  <c r="F65" i="1"/>
  <c r="F33" i="1" l="1"/>
  <c r="F32" i="1"/>
  <c r="F31" i="1"/>
  <c r="F30" i="1"/>
  <c r="F29" i="1"/>
  <c r="F28" i="1"/>
  <c r="F27" i="1"/>
  <c r="F16" i="1"/>
  <c r="F46" i="1"/>
  <c r="F45" i="1"/>
  <c r="F44" i="1"/>
  <c r="F43" i="1"/>
  <c r="F42" i="1"/>
  <c r="F41" i="1"/>
  <c r="F40" i="1"/>
  <c r="F49" i="1" l="1"/>
  <c r="F19" i="1"/>
  <c r="F34" i="1"/>
  <c r="F36" i="1" s="1"/>
  <c r="F48" i="1" l="1"/>
  <c r="F51" i="1" s="1"/>
  <c r="F68" i="1" s="1"/>
  <c r="F21" i="1" l="1"/>
  <c r="F69" i="1" l="1"/>
  <c r="F70" i="1" s="1"/>
  <c r="F72" i="1" s="1"/>
</calcChain>
</file>

<file path=xl/sharedStrings.xml><?xml version="1.0" encoding="utf-8"?>
<sst xmlns="http://schemas.openxmlformats.org/spreadsheetml/2006/main" count="73" uniqueCount="59">
  <si>
    <t>Total operating expenses</t>
  </si>
  <si>
    <t>Amount</t>
  </si>
  <si>
    <t>A</t>
  </si>
  <si>
    <t>B</t>
  </si>
  <si>
    <t>C</t>
  </si>
  <si>
    <t>Total Equipment</t>
  </si>
  <si>
    <t>Weeks per year</t>
  </si>
  <si>
    <t>Total Start Up Capital Funding Required - Cash needed to start</t>
  </si>
  <si>
    <t>Start Up Capital Funding - Cash needed up front</t>
  </si>
  <si>
    <t>Salaries and Wages calculator</t>
  </si>
  <si>
    <t>Other fixed expenses per month:</t>
  </si>
  <si>
    <t>Phone and internet</t>
  </si>
  <si>
    <t>Accounting services</t>
  </si>
  <si>
    <t>Fixed Operating Costs/Expenses (Per year)</t>
  </si>
  <si>
    <t>Benefits and payroll taxes % of salaries</t>
  </si>
  <si>
    <t>Office supplies and expense</t>
  </si>
  <si>
    <t>Depreciation on equipment</t>
  </si>
  <si>
    <t>Calculated</t>
  </si>
  <si>
    <t>Initial Equipment Required</t>
  </si>
  <si>
    <t>Total Fixed costs</t>
  </si>
  <si>
    <t>Annual</t>
  </si>
  <si>
    <t>Monthly</t>
  </si>
  <si>
    <t>Total Annual Salaries (does not include owner)</t>
  </si>
  <si>
    <t>Other Equipment - List</t>
  </si>
  <si>
    <t>Summary</t>
  </si>
  <si>
    <t>Sales</t>
  </si>
  <si>
    <t>Cost of Goods Sold</t>
  </si>
  <si>
    <t>Gross Profit</t>
  </si>
  <si>
    <t>Variable Operating Costs</t>
  </si>
  <si>
    <t>Fixed Operating Costs and Depreciation</t>
  </si>
  <si>
    <t>Net Profit/Income</t>
  </si>
  <si>
    <t xml:space="preserve"> Job Title #1</t>
  </si>
  <si>
    <t xml:space="preserve"> Job Title #2</t>
  </si>
  <si>
    <t xml:space="preserve"> Job Title #3</t>
  </si>
  <si>
    <t xml:space="preserve"> Job Title #4</t>
  </si>
  <si>
    <t xml:space="preserve"> Job Title #5</t>
  </si>
  <si>
    <t>Hourly Rate</t>
  </si>
  <si>
    <t>Enter Job Titles and Information below:</t>
  </si>
  <si>
    <t xml:space="preserve"> Job Title #6</t>
  </si>
  <si>
    <t xml:space="preserve"> Job Title #7</t>
  </si>
  <si>
    <t>Business Name:</t>
  </si>
  <si>
    <t>Capital</t>
  </si>
  <si>
    <t>Enter Owners Investment</t>
  </si>
  <si>
    <t>Net Amount to be borrowed</t>
  </si>
  <si>
    <t>Computers and Systems (provide detail)</t>
  </si>
  <si>
    <t>Furniture and fixtures (Provide detail)</t>
  </si>
  <si>
    <t>Maintenance</t>
  </si>
  <si>
    <t>Weekly Hours</t>
  </si>
  <si>
    <t># positions</t>
  </si>
  <si>
    <t>Monthly rent</t>
  </si>
  <si>
    <t>Variable costs</t>
  </si>
  <si>
    <t>Commissions</t>
  </si>
  <si>
    <t>Other variable costs</t>
  </si>
  <si>
    <t>Total variable costs</t>
  </si>
  <si>
    <t>Interest expense</t>
  </si>
  <si>
    <t>Advertising/Marketing</t>
  </si>
  <si>
    <t>Student Name:</t>
  </si>
  <si>
    <t>Business Plan Contest - Financial Plan</t>
  </si>
  <si>
    <t>Total Operating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</si>
</sst>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color indexed="48"/>
      <name val="Arial"/>
      <family val="2"/>
    </font>
    <font>
      <b/>
      <i/>
      <sz val="11"/>
      <color indexed="48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i/>
      <sz val="10"/>
      <color theme="4"/>
      <name val="Arial"/>
      <family val="2"/>
    </font>
    <font>
      <b/>
      <i/>
      <sz val="10"/>
      <color rgb="FF0070C0"/>
      <name val="Arial"/>
      <family val="2"/>
    </font>
    <font>
      <b/>
      <i/>
      <sz val="10"/>
      <color rgb="FFFF0000"/>
      <name val="Arial"/>
      <family val="2"/>
    </font>
    <font>
      <i/>
      <sz val="10"/>
      <color rgb="FF0070C0"/>
      <name val="Arial"/>
      <family val="2"/>
    </font>
    <font>
      <b/>
      <sz val="10"/>
      <color theme="4"/>
      <name val="Arial"/>
      <family val="2"/>
    </font>
    <font>
      <i/>
      <sz val="10"/>
      <color rgb="FFFF0000"/>
      <name val="Arial"/>
      <family val="2"/>
    </font>
    <font>
      <sz val="10"/>
      <color theme="4"/>
      <name val="Arial"/>
      <family val="2"/>
    </font>
    <font>
      <b/>
      <i/>
      <sz val="11"/>
      <color theme="4"/>
      <name val="Arial"/>
      <family val="2"/>
    </font>
    <font>
      <sz val="10"/>
      <color theme="3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  <font>
      <b/>
      <u/>
      <sz val="10"/>
      <color rgb="FF7030A0"/>
      <name val="Arial"/>
      <family val="2"/>
    </font>
    <font>
      <sz val="12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5" fillId="0" borderId="1" xfId="2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8" fillId="0" borderId="1" xfId="2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2" fillId="0" borderId="1" xfId="2" applyNumberFormat="1" applyFont="1" applyBorder="1" applyAlignment="1">
      <alignment wrapText="1"/>
    </xf>
    <xf numFmtId="164" fontId="4" fillId="0" borderId="1" xfId="2" applyNumberFormat="1" applyFont="1" applyBorder="1" applyAlignment="1">
      <alignment wrapText="1"/>
    </xf>
    <xf numFmtId="164" fontId="7" fillId="0" borderId="0" xfId="2" applyNumberFormat="1" applyFont="1" applyAlignment="1">
      <alignment wrapText="1"/>
    </xf>
    <xf numFmtId="165" fontId="7" fillId="0" borderId="0" xfId="1" applyNumberFormat="1" applyFont="1" applyAlignment="1">
      <alignment wrapText="1"/>
    </xf>
    <xf numFmtId="164" fontId="12" fillId="0" borderId="1" xfId="2" applyNumberFormat="1" applyFont="1" applyBorder="1" applyAlignment="1">
      <alignment wrapText="1"/>
    </xf>
    <xf numFmtId="164" fontId="13" fillId="0" borderId="1" xfId="2" applyNumberFormat="1" applyFont="1" applyBorder="1" applyAlignment="1">
      <alignment wrapText="1"/>
    </xf>
    <xf numFmtId="164" fontId="8" fillId="0" borderId="0" xfId="2" applyNumberFormat="1" applyFont="1" applyBorder="1" applyAlignment="1">
      <alignment wrapText="1"/>
    </xf>
    <xf numFmtId="165" fontId="8" fillId="0" borderId="0" xfId="1" applyNumberFormat="1" applyFont="1" applyBorder="1" applyAlignment="1">
      <alignment wrapText="1"/>
    </xf>
    <xf numFmtId="44" fontId="8" fillId="0" borderId="0" xfId="2" applyFont="1" applyBorder="1" applyAlignment="1">
      <alignment wrapText="1"/>
    </xf>
    <xf numFmtId="165" fontId="14" fillId="0" borderId="0" xfId="1" applyNumberFormat="1" applyFont="1" applyBorder="1" applyAlignment="1">
      <alignment wrapText="1"/>
    </xf>
    <xf numFmtId="164" fontId="13" fillId="0" borderId="0" xfId="2" applyNumberFormat="1" applyFont="1" applyBorder="1" applyAlignment="1">
      <alignment wrapText="1"/>
    </xf>
    <xf numFmtId="164" fontId="15" fillId="0" borderId="0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16" fillId="0" borderId="3" xfId="0" applyNumberFormat="1" applyFont="1" applyBorder="1" applyAlignment="1">
      <alignment wrapText="1"/>
    </xf>
    <xf numFmtId="165" fontId="17" fillId="0" borderId="0" xfId="1" applyNumberFormat="1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164" fontId="11" fillId="0" borderId="0" xfId="2" applyNumberFormat="1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4" fillId="0" borderId="0" xfId="2" applyNumberFormat="1" applyFont="1" applyBorder="1" applyAlignment="1">
      <alignment wrapText="1"/>
    </xf>
    <xf numFmtId="164" fontId="18" fillId="0" borderId="1" xfId="2" applyNumberFormat="1" applyFont="1" applyBorder="1" applyAlignment="1">
      <alignment wrapText="1"/>
    </xf>
    <xf numFmtId="164" fontId="19" fillId="0" borderId="0" xfId="2" applyNumberFormat="1" applyFont="1" applyBorder="1" applyAlignment="1">
      <alignment wrapText="1"/>
    </xf>
    <xf numFmtId="0" fontId="18" fillId="0" borderId="0" xfId="0" applyFont="1" applyAlignment="1">
      <alignment wrapText="1"/>
    </xf>
    <xf numFmtId="164" fontId="18" fillId="0" borderId="4" xfId="0" applyNumberFormat="1" applyFont="1" applyBorder="1"/>
    <xf numFmtId="0" fontId="4" fillId="0" borderId="1" xfId="0" applyFont="1" applyBorder="1"/>
    <xf numFmtId="164" fontId="18" fillId="0" borderId="1" xfId="2" applyNumberFormat="1" applyFont="1" applyBorder="1"/>
    <xf numFmtId="0" fontId="8" fillId="0" borderId="1" xfId="0" applyFont="1" applyFill="1" applyBorder="1" applyAlignment="1">
      <alignment wrapText="1"/>
    </xf>
    <xf numFmtId="44" fontId="20" fillId="0" borderId="1" xfId="0" applyNumberFormat="1" applyFont="1" applyBorder="1"/>
    <xf numFmtId="164" fontId="20" fillId="0" borderId="1" xfId="0" applyNumberFormat="1" applyFont="1" applyBorder="1" applyAlignment="1">
      <alignment wrapText="1"/>
    </xf>
    <xf numFmtId="0" fontId="20" fillId="0" borderId="1" xfId="0" applyFont="1" applyBorder="1"/>
    <xf numFmtId="164" fontId="20" fillId="0" borderId="1" xfId="0" applyNumberFormat="1" applyFont="1" applyBorder="1"/>
    <xf numFmtId="9" fontId="20" fillId="0" borderId="1" xfId="0" applyNumberFormat="1" applyFont="1" applyBorder="1"/>
    <xf numFmtId="0" fontId="21" fillId="0" borderId="1" xfId="0" applyFont="1" applyBorder="1"/>
    <xf numFmtId="0" fontId="22" fillId="0" borderId="1" xfId="0" applyFont="1" applyBorder="1"/>
    <xf numFmtId="0" fontId="2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22" fillId="0" borderId="1" xfId="0" applyFont="1" applyBorder="1" applyAlignment="1">
      <alignment wrapText="1"/>
    </xf>
    <xf numFmtId="164" fontId="23" fillId="0" borderId="1" xfId="0" applyNumberFormat="1" applyFont="1" applyBorder="1"/>
    <xf numFmtId="0" fontId="22" fillId="0" borderId="5" xfId="0" applyFont="1" applyBorder="1" applyAlignment="1">
      <alignment wrapText="1"/>
    </xf>
    <xf numFmtId="0" fontId="24" fillId="0" borderId="0" xfId="0" applyFont="1" applyAlignment="1">
      <alignment wrapText="1"/>
    </xf>
    <xf numFmtId="164" fontId="18" fillId="2" borderId="1" xfId="2" applyNumberFormat="1" applyFont="1" applyFill="1" applyBorder="1" applyAlignment="1">
      <alignment wrapText="1"/>
    </xf>
    <xf numFmtId="164" fontId="22" fillId="0" borderId="1" xfId="0" applyNumberFormat="1" applyFont="1" applyBorder="1"/>
    <xf numFmtId="0" fontId="21" fillId="0" borderId="1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2" applyNumberFormat="1" applyFont="1" applyBorder="1"/>
    <xf numFmtId="0" fontId="22" fillId="0" borderId="1" xfId="0" applyFont="1" applyBorder="1" applyAlignment="1">
      <alignment horizontal="center" wrapText="1"/>
    </xf>
    <xf numFmtId="164" fontId="18" fillId="0" borderId="1" xfId="0" applyNumberFormat="1" applyFont="1" applyBorder="1"/>
    <xf numFmtId="165" fontId="8" fillId="2" borderId="1" xfId="1" applyNumberFormat="1" applyFont="1" applyFill="1" applyBorder="1" applyAlignment="1">
      <alignment wrapText="1"/>
    </xf>
    <xf numFmtId="166" fontId="22" fillId="0" borderId="1" xfId="0" applyNumberFormat="1" applyFont="1" applyBorder="1"/>
    <xf numFmtId="5" fontId="0" fillId="0" borderId="1" xfId="0" applyNumberFormat="1" applyBorder="1"/>
    <xf numFmtId="9" fontId="22" fillId="0" borderId="1" xfId="0" applyNumberFormat="1" applyFont="1" applyBorder="1" applyAlignment="1">
      <alignment wrapText="1"/>
    </xf>
    <xf numFmtId="9" fontId="8" fillId="0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9" fillId="0" borderId="1" xfId="2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wrapText="1"/>
    </xf>
    <xf numFmtId="164" fontId="25" fillId="0" borderId="1" xfId="0" applyNumberFormat="1" applyFont="1" applyFill="1" applyBorder="1"/>
    <xf numFmtId="37" fontId="8" fillId="0" borderId="1" xfId="2" applyNumberFormat="1" applyFont="1" applyFill="1" applyBorder="1" applyAlignment="1">
      <alignment wrapText="1"/>
    </xf>
    <xf numFmtId="44" fontId="8" fillId="0" borderId="1" xfId="2" applyNumberFormat="1" applyFont="1" applyFill="1" applyBorder="1" applyAlignment="1">
      <alignment wrapText="1"/>
    </xf>
    <xf numFmtId="164" fontId="13" fillId="0" borderId="1" xfId="2" applyNumberFormat="1" applyFont="1" applyFill="1" applyBorder="1" applyAlignment="1">
      <alignment wrapText="1"/>
    </xf>
    <xf numFmtId="164" fontId="14" fillId="0" borderId="1" xfId="2" applyNumberFormat="1" applyFont="1" applyFill="1" applyBorder="1" applyAlignment="1">
      <alignment wrapText="1"/>
    </xf>
    <xf numFmtId="9" fontId="14" fillId="0" borderId="1" xfId="5" applyFont="1" applyFill="1" applyBorder="1" applyAlignment="1">
      <alignment wrapText="1"/>
    </xf>
    <xf numFmtId="44" fontId="8" fillId="0" borderId="1" xfId="2" applyFont="1" applyFill="1" applyBorder="1"/>
    <xf numFmtId="0" fontId="22" fillId="0" borderId="1" xfId="0" applyFont="1" applyFill="1" applyBorder="1"/>
    <xf numFmtId="0" fontId="0" fillId="0" borderId="1" xfId="0" applyFill="1" applyBorder="1"/>
    <xf numFmtId="9" fontId="8" fillId="0" borderId="1" xfId="5" applyFont="1" applyFill="1" applyBorder="1"/>
    <xf numFmtId="164" fontId="0" fillId="0" borderId="1" xfId="0" applyNumberFormat="1" applyFill="1" applyBorder="1"/>
    <xf numFmtId="9" fontId="20" fillId="0" borderId="1" xfId="0" applyNumberFormat="1" applyFont="1" applyFill="1" applyBorder="1"/>
  </cellXfs>
  <cellStyles count="7">
    <cellStyle name="Comma" xfId="1" builtinId="3"/>
    <cellStyle name="Currency" xfId="2" builtinId="4"/>
    <cellStyle name="Currency 5" xfId="3"/>
    <cellStyle name="Normal" xfId="0" builtinId="0"/>
    <cellStyle name="Normal 4" xfId="4"/>
    <cellStyle name="Percent" xfId="5" builtinId="5"/>
    <cellStyle name="Percent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B3" sqref="B3"/>
    </sheetView>
  </sheetViews>
  <sheetFormatPr defaultRowHeight="13.2" x14ac:dyDescent="0.25"/>
  <cols>
    <col min="1" max="1" width="6.44140625" customWidth="1"/>
    <col min="2" max="2" width="46.6640625" customWidth="1"/>
    <col min="3" max="3" width="8.44140625" customWidth="1"/>
    <col min="4" max="4" width="10.33203125" bestFit="1" customWidth="1"/>
    <col min="5" max="5" width="11.5546875" customWidth="1"/>
    <col min="6" max="6" width="16.88671875" customWidth="1"/>
    <col min="7" max="7" width="42.5546875" customWidth="1"/>
    <col min="8" max="8" width="13" customWidth="1"/>
    <col min="9" max="9" width="21.5546875" customWidth="1"/>
  </cols>
  <sheetData>
    <row r="1" spans="1:9" ht="15.6" x14ac:dyDescent="0.3">
      <c r="B1" s="69" t="s">
        <v>57</v>
      </c>
      <c r="C1" s="69"/>
      <c r="D1" s="69"/>
      <c r="E1" s="69"/>
      <c r="F1" s="69"/>
    </row>
    <row r="2" spans="1:9" ht="15.6" customHeight="1" x14ac:dyDescent="0.25">
      <c r="B2" s="73"/>
      <c r="C2" s="72"/>
      <c r="D2" s="72"/>
      <c r="E2" s="72"/>
      <c r="F2" s="72"/>
    </row>
    <row r="3" spans="1:9" ht="15.6" x14ac:dyDescent="0.3">
      <c r="B3" s="70" t="s">
        <v>56</v>
      </c>
      <c r="C3" s="48"/>
      <c r="D3" s="48"/>
    </row>
    <row r="4" spans="1:9" ht="13.8" x14ac:dyDescent="0.25">
      <c r="B4" s="71" t="s">
        <v>40</v>
      </c>
      <c r="C4" s="58"/>
      <c r="D4" s="58"/>
      <c r="E4" s="5"/>
      <c r="F4" s="34"/>
      <c r="G4" s="6"/>
      <c r="H4" s="6"/>
      <c r="I4" s="5"/>
    </row>
    <row r="5" spans="1:9" ht="13.8" x14ac:dyDescent="0.25">
      <c r="B5" s="58"/>
      <c r="C5" s="58"/>
      <c r="D5" s="58"/>
      <c r="E5" s="5"/>
      <c r="F5" s="34"/>
      <c r="G5" s="6"/>
      <c r="H5" s="6"/>
      <c r="I5" s="5"/>
    </row>
    <row r="6" spans="1:9" x14ac:dyDescent="0.25">
      <c r="A6" s="47"/>
      <c r="B6" s="54" t="s">
        <v>8</v>
      </c>
      <c r="C6" s="54"/>
      <c r="D6" s="54"/>
      <c r="E6" s="4"/>
      <c r="F6" s="35"/>
      <c r="G6" s="1"/>
      <c r="H6" s="1"/>
      <c r="I6" s="1"/>
    </row>
    <row r="7" spans="1:9" x14ac:dyDescent="0.25">
      <c r="A7" s="47"/>
      <c r="B7" s="12" t="s">
        <v>18</v>
      </c>
      <c r="C7" s="12"/>
      <c r="D7" s="12"/>
      <c r="E7" s="12" t="s">
        <v>1</v>
      </c>
      <c r="F7" s="33"/>
      <c r="G7" s="19"/>
      <c r="H7" s="27"/>
      <c r="I7" s="1"/>
    </row>
    <row r="8" spans="1:9" x14ac:dyDescent="0.25">
      <c r="A8" s="47"/>
      <c r="B8" s="8" t="s">
        <v>44</v>
      </c>
      <c r="C8" s="9" t="s">
        <v>41</v>
      </c>
      <c r="D8" s="8"/>
      <c r="E8" s="74">
        <v>0</v>
      </c>
      <c r="F8" s="33"/>
      <c r="G8" s="19"/>
      <c r="H8" s="19"/>
      <c r="I8" s="1"/>
    </row>
    <row r="9" spans="1:9" x14ac:dyDescent="0.25">
      <c r="A9" s="47"/>
      <c r="B9" s="8" t="s">
        <v>45</v>
      </c>
      <c r="C9" s="9" t="s">
        <v>41</v>
      </c>
      <c r="D9" s="8"/>
      <c r="E9" s="74">
        <v>0</v>
      </c>
      <c r="F9" s="33"/>
      <c r="G9" s="28"/>
      <c r="H9" s="28"/>
      <c r="I9" s="1"/>
    </row>
    <row r="10" spans="1:9" x14ac:dyDescent="0.25">
      <c r="A10" s="47"/>
      <c r="B10" s="8" t="s">
        <v>23</v>
      </c>
      <c r="C10" s="9" t="s">
        <v>41</v>
      </c>
      <c r="D10" s="8"/>
      <c r="E10" s="74">
        <v>0</v>
      </c>
      <c r="F10" s="17"/>
      <c r="G10" s="29"/>
      <c r="H10" s="30"/>
      <c r="I10" s="1"/>
    </row>
    <row r="11" spans="1:9" x14ac:dyDescent="0.25">
      <c r="A11" s="47"/>
      <c r="B11" s="8" t="s">
        <v>23</v>
      </c>
      <c r="C11" s="9" t="s">
        <v>41</v>
      </c>
      <c r="D11" s="8"/>
      <c r="E11" s="74">
        <v>0</v>
      </c>
      <c r="F11" s="17"/>
      <c r="G11" s="23"/>
      <c r="H11" s="24"/>
      <c r="I11" s="1"/>
    </row>
    <row r="12" spans="1:9" x14ac:dyDescent="0.25">
      <c r="A12" s="47"/>
      <c r="B12" s="8" t="s">
        <v>23</v>
      </c>
      <c r="C12" s="9" t="s">
        <v>41</v>
      </c>
      <c r="D12" s="8"/>
      <c r="E12" s="74">
        <v>0</v>
      </c>
      <c r="F12" s="17"/>
      <c r="G12" s="15"/>
      <c r="H12" s="16"/>
      <c r="I12" s="1"/>
    </row>
    <row r="13" spans="1:9" x14ac:dyDescent="0.25">
      <c r="A13" s="47"/>
      <c r="B13" s="8" t="s">
        <v>23</v>
      </c>
      <c r="C13" s="9" t="s">
        <v>41</v>
      </c>
      <c r="D13" s="8"/>
      <c r="E13" s="74">
        <v>0</v>
      </c>
      <c r="F13" s="17"/>
      <c r="G13" s="31"/>
      <c r="H13" s="32"/>
      <c r="I13" s="1"/>
    </row>
    <row r="14" spans="1:9" x14ac:dyDescent="0.25">
      <c r="A14" s="47"/>
      <c r="B14" s="8" t="s">
        <v>23</v>
      </c>
      <c r="C14" s="9" t="s">
        <v>41</v>
      </c>
      <c r="D14" s="8"/>
      <c r="E14" s="74">
        <v>0</v>
      </c>
      <c r="F14" s="17"/>
      <c r="G14" s="19"/>
      <c r="H14" s="20"/>
      <c r="I14" s="1"/>
    </row>
    <row r="15" spans="1:9" x14ac:dyDescent="0.25">
      <c r="A15" s="47"/>
      <c r="B15" s="8" t="s">
        <v>23</v>
      </c>
      <c r="C15" s="9" t="s">
        <v>41</v>
      </c>
      <c r="D15" s="8"/>
      <c r="E15" s="74">
        <v>0</v>
      </c>
      <c r="F15" s="3"/>
      <c r="G15" s="19"/>
      <c r="H15" s="20"/>
      <c r="I15" s="1"/>
    </row>
    <row r="16" spans="1:9" x14ac:dyDescent="0.25">
      <c r="A16" s="47"/>
      <c r="B16" s="9" t="s">
        <v>5</v>
      </c>
      <c r="C16" s="9"/>
      <c r="D16" s="9"/>
      <c r="E16" s="75"/>
      <c r="F16" s="41">
        <f>SUM(E8:E15)</f>
        <v>0</v>
      </c>
      <c r="G16" s="19"/>
      <c r="H16" s="21"/>
      <c r="I16" s="1"/>
    </row>
    <row r="17" spans="1:9" x14ac:dyDescent="0.25">
      <c r="A17" s="47"/>
      <c r="B17" s="25"/>
      <c r="C17" s="25"/>
      <c r="D17" s="25"/>
      <c r="E17" s="26"/>
      <c r="F17" s="55"/>
      <c r="G17" s="23"/>
      <c r="H17" s="23"/>
      <c r="I17" s="1"/>
    </row>
    <row r="18" spans="1:9" x14ac:dyDescent="0.25">
      <c r="A18" s="47"/>
      <c r="B18" s="25"/>
      <c r="C18" s="25"/>
      <c r="D18" s="25"/>
      <c r="E18" s="26"/>
      <c r="F18" s="41"/>
      <c r="G18" s="19"/>
      <c r="H18" s="20"/>
      <c r="I18" s="1"/>
    </row>
    <row r="19" spans="1:9" ht="27" x14ac:dyDescent="0.3">
      <c r="A19" s="47" t="s">
        <v>2</v>
      </c>
      <c r="B19" s="53" t="s">
        <v>7</v>
      </c>
      <c r="C19" s="53"/>
      <c r="D19" s="53"/>
      <c r="E19" s="36"/>
      <c r="F19" s="52">
        <f>SUM(F16:F18)</f>
        <v>0</v>
      </c>
      <c r="G19" s="19"/>
      <c r="H19" s="22"/>
    </row>
    <row r="20" spans="1:9" ht="15" x14ac:dyDescent="0.25">
      <c r="A20" s="47"/>
      <c r="B20" s="51" t="s">
        <v>42</v>
      </c>
      <c r="C20" s="51"/>
      <c r="D20" s="51"/>
      <c r="E20" s="63"/>
      <c r="F20" s="76">
        <v>0</v>
      </c>
      <c r="G20" s="19"/>
      <c r="H20" s="22"/>
    </row>
    <row r="21" spans="1:9" ht="15.6" x14ac:dyDescent="0.3">
      <c r="A21" s="47"/>
      <c r="B21" s="51" t="s">
        <v>43</v>
      </c>
      <c r="C21" s="67">
        <v>0.12</v>
      </c>
      <c r="D21" s="51"/>
      <c r="E21" s="63"/>
      <c r="F21" s="52">
        <f>F19-F20</f>
        <v>0</v>
      </c>
      <c r="G21" s="19"/>
      <c r="H21" s="22"/>
    </row>
    <row r="22" spans="1:9" x14ac:dyDescent="0.25">
      <c r="A22" s="47"/>
      <c r="B22" s="1"/>
      <c r="C22" s="1"/>
      <c r="D22" s="1"/>
    </row>
    <row r="23" spans="1:9" x14ac:dyDescent="0.25">
      <c r="A23" s="47"/>
      <c r="B23" s="54" t="s">
        <v>13</v>
      </c>
      <c r="C23" s="54"/>
      <c r="D23" s="54"/>
      <c r="F23" s="47" t="s">
        <v>20</v>
      </c>
    </row>
    <row r="24" spans="1:9" x14ac:dyDescent="0.25">
      <c r="A24" s="47"/>
      <c r="B24" s="13" t="s">
        <v>9</v>
      </c>
      <c r="C24" s="13"/>
      <c r="D24" s="13"/>
      <c r="E24" s="14"/>
      <c r="F24" s="10"/>
    </row>
    <row r="25" spans="1:9" x14ac:dyDescent="0.25">
      <c r="A25" s="47"/>
      <c r="B25" s="7" t="s">
        <v>6</v>
      </c>
      <c r="C25" s="7"/>
      <c r="D25" s="7"/>
      <c r="E25" s="64">
        <v>52</v>
      </c>
      <c r="F25" s="10"/>
    </row>
    <row r="26" spans="1:9" ht="26.4" x14ac:dyDescent="0.25">
      <c r="A26" s="47"/>
      <c r="B26" s="7" t="s">
        <v>37</v>
      </c>
      <c r="C26" s="7" t="s">
        <v>48</v>
      </c>
      <c r="D26" s="7" t="s">
        <v>47</v>
      </c>
      <c r="E26" s="7" t="s">
        <v>36</v>
      </c>
      <c r="F26" s="10"/>
    </row>
    <row r="27" spans="1:9" x14ac:dyDescent="0.25">
      <c r="A27" s="47"/>
      <c r="B27" s="7" t="s">
        <v>31</v>
      </c>
      <c r="C27" s="77"/>
      <c r="D27" s="77"/>
      <c r="E27" s="78"/>
      <c r="F27" s="60">
        <f>$E$25*C27*D27*E27</f>
        <v>0</v>
      </c>
    </row>
    <row r="28" spans="1:9" x14ac:dyDescent="0.25">
      <c r="A28" s="47"/>
      <c r="B28" s="7" t="s">
        <v>32</v>
      </c>
      <c r="C28" s="77"/>
      <c r="D28" s="77"/>
      <c r="E28" s="78">
        <v>0</v>
      </c>
      <c r="F28" s="60">
        <f t="shared" ref="F28:F33" si="0">$E$25*C28*D28*E28</f>
        <v>0</v>
      </c>
    </row>
    <row r="29" spans="1:9" x14ac:dyDescent="0.25">
      <c r="A29" s="47"/>
      <c r="B29" s="7" t="s">
        <v>33</v>
      </c>
      <c r="C29" s="77"/>
      <c r="D29" s="77"/>
      <c r="E29" s="78"/>
      <c r="F29" s="60">
        <f t="shared" si="0"/>
        <v>0</v>
      </c>
    </row>
    <row r="30" spans="1:9" x14ac:dyDescent="0.25">
      <c r="A30" s="47"/>
      <c r="B30" s="7" t="s">
        <v>34</v>
      </c>
      <c r="C30" s="77"/>
      <c r="D30" s="77"/>
      <c r="E30" s="78"/>
      <c r="F30" s="60">
        <f t="shared" si="0"/>
        <v>0</v>
      </c>
    </row>
    <row r="31" spans="1:9" x14ac:dyDescent="0.25">
      <c r="A31" s="47"/>
      <c r="B31" s="7" t="s">
        <v>35</v>
      </c>
      <c r="C31" s="77"/>
      <c r="D31" s="77"/>
      <c r="E31" s="78"/>
      <c r="F31" s="60">
        <f t="shared" si="0"/>
        <v>0</v>
      </c>
    </row>
    <row r="32" spans="1:9" x14ac:dyDescent="0.25">
      <c r="A32" s="47"/>
      <c r="B32" s="7" t="s">
        <v>38</v>
      </c>
      <c r="C32" s="77"/>
      <c r="D32" s="77"/>
      <c r="E32" s="78"/>
      <c r="F32" s="60">
        <f t="shared" si="0"/>
        <v>0</v>
      </c>
    </row>
    <row r="33" spans="1:6" x14ac:dyDescent="0.25">
      <c r="A33" s="47"/>
      <c r="B33" s="7" t="s">
        <v>39</v>
      </c>
      <c r="C33" s="77"/>
      <c r="D33" s="77"/>
      <c r="E33" s="78"/>
      <c r="F33" s="60">
        <f t="shared" si="0"/>
        <v>0</v>
      </c>
    </row>
    <row r="34" spans="1:6" x14ac:dyDescent="0.25">
      <c r="A34" s="47"/>
      <c r="B34" s="18" t="s">
        <v>22</v>
      </c>
      <c r="C34" s="79"/>
      <c r="D34" s="79"/>
      <c r="E34" s="80"/>
      <c r="F34" s="38">
        <f>SUM(F27:F33)</f>
        <v>0</v>
      </c>
    </row>
    <row r="35" spans="1:6" x14ac:dyDescent="0.25">
      <c r="A35" s="47"/>
      <c r="B35" s="18"/>
      <c r="C35" s="79"/>
      <c r="D35" s="79"/>
      <c r="E35" s="80"/>
      <c r="F35" s="38"/>
    </row>
    <row r="36" spans="1:6" x14ac:dyDescent="0.25">
      <c r="A36" s="47"/>
      <c r="B36" s="18" t="s">
        <v>14</v>
      </c>
      <c r="C36" s="79"/>
      <c r="D36" s="79"/>
      <c r="E36" s="81">
        <v>0.2</v>
      </c>
      <c r="F36" s="38">
        <f>F34*E36</f>
        <v>0</v>
      </c>
    </row>
    <row r="37" spans="1:6" x14ac:dyDescent="0.25">
      <c r="A37" s="47"/>
      <c r="B37" s="2"/>
      <c r="C37" s="2"/>
      <c r="D37" s="2"/>
      <c r="E37" s="46" t="s">
        <v>21</v>
      </c>
      <c r="F37" s="10"/>
    </row>
    <row r="38" spans="1:6" x14ac:dyDescent="0.25">
      <c r="A38" s="47"/>
      <c r="B38" s="11" t="s">
        <v>49</v>
      </c>
      <c r="C38" s="11"/>
      <c r="D38" s="11"/>
      <c r="E38" s="82"/>
      <c r="F38" s="38"/>
    </row>
    <row r="39" spans="1:6" x14ac:dyDescent="0.25">
      <c r="A39" s="47"/>
      <c r="B39" s="11" t="s">
        <v>10</v>
      </c>
      <c r="C39" s="9"/>
      <c r="D39" s="9"/>
      <c r="E39" s="83"/>
      <c r="F39" s="10"/>
    </row>
    <row r="40" spans="1:6" x14ac:dyDescent="0.25">
      <c r="A40" s="47"/>
      <c r="B40" s="11" t="s">
        <v>11</v>
      </c>
      <c r="C40" s="11"/>
      <c r="D40" s="11"/>
      <c r="E40" s="82">
        <v>0</v>
      </c>
      <c r="F40" s="40">
        <f>E40*12</f>
        <v>0</v>
      </c>
    </row>
    <row r="41" spans="1:6" x14ac:dyDescent="0.25">
      <c r="A41" s="47"/>
      <c r="B41" s="11" t="s">
        <v>12</v>
      </c>
      <c r="C41" s="11"/>
      <c r="D41" s="11"/>
      <c r="E41" s="82">
        <v>0</v>
      </c>
      <c r="F41" s="40">
        <f t="shared" ref="F41:F46" si="1">E41*12</f>
        <v>0</v>
      </c>
    </row>
    <row r="42" spans="1:6" x14ac:dyDescent="0.25">
      <c r="A42" s="47"/>
      <c r="B42" s="11" t="s">
        <v>55</v>
      </c>
      <c r="C42" s="11"/>
      <c r="D42" s="11"/>
      <c r="E42" s="82">
        <v>0</v>
      </c>
      <c r="F42" s="40">
        <f t="shared" si="1"/>
        <v>0</v>
      </c>
    </row>
    <row r="43" spans="1:6" x14ac:dyDescent="0.25">
      <c r="A43" s="47"/>
      <c r="B43" s="11" t="s">
        <v>15</v>
      </c>
      <c r="C43" s="11"/>
      <c r="D43" s="11"/>
      <c r="E43" s="82">
        <v>0</v>
      </c>
      <c r="F43" s="40">
        <f t="shared" si="1"/>
        <v>0</v>
      </c>
    </row>
    <row r="44" spans="1:6" x14ac:dyDescent="0.25">
      <c r="A44" s="47"/>
      <c r="B44" s="11" t="s">
        <v>46</v>
      </c>
      <c r="C44" s="11"/>
      <c r="D44" s="11"/>
      <c r="E44" s="82">
        <v>0</v>
      </c>
      <c r="F44" s="40">
        <f t="shared" si="1"/>
        <v>0</v>
      </c>
    </row>
    <row r="45" spans="1:6" x14ac:dyDescent="0.25">
      <c r="A45" s="47"/>
      <c r="B45" s="11" t="s">
        <v>10</v>
      </c>
      <c r="C45" s="11"/>
      <c r="D45" s="11"/>
      <c r="E45" s="82">
        <v>0</v>
      </c>
      <c r="F45" s="40">
        <f t="shared" si="1"/>
        <v>0</v>
      </c>
    </row>
    <row r="46" spans="1:6" x14ac:dyDescent="0.25">
      <c r="A46" s="47"/>
      <c r="B46" s="11" t="s">
        <v>10</v>
      </c>
      <c r="C46" s="11"/>
      <c r="D46" s="11"/>
      <c r="E46" s="82">
        <v>0</v>
      </c>
      <c r="F46" s="40">
        <f t="shared" si="1"/>
        <v>0</v>
      </c>
    </row>
    <row r="47" spans="1:6" x14ac:dyDescent="0.25">
      <c r="A47" s="47"/>
      <c r="B47" s="2"/>
      <c r="C47" s="2"/>
      <c r="D47" s="2"/>
      <c r="E47" s="84"/>
      <c r="F47" s="10"/>
    </row>
    <row r="48" spans="1:6" x14ac:dyDescent="0.25">
      <c r="A48" s="47"/>
      <c r="B48" s="9" t="s">
        <v>0</v>
      </c>
      <c r="C48" s="9"/>
      <c r="D48" s="9"/>
      <c r="E48" s="10"/>
      <c r="F48" s="43">
        <f>SUM(F34:F47)</f>
        <v>0</v>
      </c>
    </row>
    <row r="49" spans="1:6" x14ac:dyDescent="0.25">
      <c r="A49" s="47"/>
      <c r="B49" s="11" t="s">
        <v>16</v>
      </c>
      <c r="C49" s="11"/>
      <c r="D49" s="11"/>
      <c r="E49" s="37" t="s">
        <v>17</v>
      </c>
      <c r="F49" s="43">
        <f>F16/12</f>
        <v>0</v>
      </c>
    </row>
    <row r="50" spans="1:6" x14ac:dyDescent="0.25">
      <c r="A50" s="47"/>
      <c r="B50" s="2"/>
      <c r="C50" s="2"/>
      <c r="D50" s="2"/>
      <c r="E50" s="10"/>
      <c r="F50" s="10"/>
    </row>
    <row r="51" spans="1:6" x14ac:dyDescent="0.25">
      <c r="A51" s="47" t="s">
        <v>3</v>
      </c>
      <c r="B51" s="51" t="s">
        <v>19</v>
      </c>
      <c r="C51" s="51"/>
      <c r="D51" s="51"/>
      <c r="E51" s="46"/>
      <c r="F51" s="56">
        <f>SUM(F48:F49)</f>
        <v>0</v>
      </c>
    </row>
    <row r="52" spans="1:6" x14ac:dyDescent="0.25">
      <c r="A52" s="47"/>
      <c r="B52" s="1"/>
      <c r="C52" s="1"/>
      <c r="D52" s="1"/>
    </row>
    <row r="53" spans="1:6" x14ac:dyDescent="0.25">
      <c r="A53" s="47"/>
      <c r="B53" s="54" t="s">
        <v>50</v>
      </c>
      <c r="C53" s="54"/>
      <c r="D53" s="54"/>
    </row>
    <row r="54" spans="1:6" x14ac:dyDescent="0.25">
      <c r="A54" s="47"/>
      <c r="B54" s="39" t="s">
        <v>51</v>
      </c>
      <c r="C54" s="39"/>
      <c r="D54" s="68">
        <v>0.05</v>
      </c>
      <c r="E54" s="85"/>
      <c r="F54" s="86">
        <f>F63*D54</f>
        <v>0</v>
      </c>
    </row>
    <row r="55" spans="1:6" x14ac:dyDescent="0.25">
      <c r="A55" s="47"/>
      <c r="B55" s="49" t="s">
        <v>52</v>
      </c>
      <c r="C55" s="49"/>
      <c r="D55" s="49"/>
      <c r="E55" s="84"/>
      <c r="F55" s="87"/>
    </row>
    <row r="56" spans="1:6" x14ac:dyDescent="0.25">
      <c r="A56" s="47"/>
      <c r="B56" s="49"/>
      <c r="C56" s="49"/>
      <c r="D56" s="49"/>
      <c r="E56" s="84"/>
      <c r="F56" s="84"/>
    </row>
    <row r="57" spans="1:6" x14ac:dyDescent="0.25">
      <c r="A57" s="47"/>
      <c r="B57" s="49"/>
      <c r="C57" s="49"/>
      <c r="D57" s="49"/>
      <c r="E57" s="84"/>
      <c r="F57" s="85"/>
    </row>
    <row r="58" spans="1:6" x14ac:dyDescent="0.25">
      <c r="A58" s="47"/>
      <c r="B58" s="49"/>
      <c r="C58" s="49"/>
      <c r="D58" s="49"/>
      <c r="E58" s="84"/>
      <c r="F58" s="85"/>
    </row>
    <row r="59" spans="1:6" x14ac:dyDescent="0.25">
      <c r="A59" s="47"/>
      <c r="B59" s="50"/>
      <c r="C59" s="50"/>
      <c r="D59" s="50"/>
      <c r="E59" s="42"/>
      <c r="F59" s="44"/>
    </row>
    <row r="60" spans="1:6" x14ac:dyDescent="0.25">
      <c r="A60" s="47" t="s">
        <v>4</v>
      </c>
      <c r="B60" s="57" t="s">
        <v>53</v>
      </c>
      <c r="C60" s="57"/>
      <c r="D60" s="57"/>
      <c r="E60" s="45"/>
      <c r="F60" s="65">
        <f>SUM(F54:F59)</f>
        <v>0</v>
      </c>
    </row>
    <row r="61" spans="1:6" x14ac:dyDescent="0.25">
      <c r="A61" s="47"/>
      <c r="B61" s="1"/>
      <c r="C61" s="1"/>
      <c r="D61" s="1"/>
    </row>
    <row r="62" spans="1:6" x14ac:dyDescent="0.25">
      <c r="B62" s="46" t="s">
        <v>24</v>
      </c>
      <c r="C62" s="46"/>
      <c r="D62" s="46"/>
      <c r="E62" s="62"/>
      <c r="F62" s="59"/>
    </row>
    <row r="63" spans="1:6" x14ac:dyDescent="0.25">
      <c r="B63" s="37" t="s">
        <v>25</v>
      </c>
      <c r="C63" s="37"/>
      <c r="D63" s="37"/>
      <c r="E63" s="60"/>
      <c r="F63" s="60"/>
    </row>
    <row r="64" spans="1:6" x14ac:dyDescent="0.25">
      <c r="B64" s="37" t="s">
        <v>26</v>
      </c>
      <c r="C64" s="37"/>
      <c r="D64" s="37"/>
      <c r="E64" s="61"/>
      <c r="F64" s="61"/>
    </row>
    <row r="65" spans="2:6" x14ac:dyDescent="0.25">
      <c r="B65" s="37" t="s">
        <v>27</v>
      </c>
      <c r="C65" s="37"/>
      <c r="D65" s="37"/>
      <c r="E65" s="60"/>
      <c r="F65" s="60">
        <f>F63-F64</f>
        <v>0</v>
      </c>
    </row>
    <row r="66" spans="2:6" x14ac:dyDescent="0.25">
      <c r="B66" s="37"/>
      <c r="C66" s="37"/>
      <c r="D66" s="37"/>
      <c r="E66" s="10"/>
      <c r="F66" s="10"/>
    </row>
    <row r="67" spans="2:6" x14ac:dyDescent="0.25">
      <c r="B67" s="37" t="s">
        <v>28</v>
      </c>
      <c r="C67" s="37"/>
      <c r="D67" s="37"/>
      <c r="E67" s="60"/>
      <c r="F67" s="60">
        <f>F60</f>
        <v>0</v>
      </c>
    </row>
    <row r="68" spans="2:6" x14ac:dyDescent="0.25">
      <c r="B68" s="37" t="s">
        <v>29</v>
      </c>
      <c r="C68" s="37"/>
      <c r="D68" s="37"/>
      <c r="E68" s="60"/>
      <c r="F68" s="60">
        <f>F51</f>
        <v>0</v>
      </c>
    </row>
    <row r="69" spans="2:6" x14ac:dyDescent="0.25">
      <c r="B69" s="37" t="s">
        <v>54</v>
      </c>
      <c r="C69" s="37"/>
      <c r="D69" s="37"/>
      <c r="E69" s="60"/>
      <c r="F69" s="66">
        <f>F21*C21</f>
        <v>0</v>
      </c>
    </row>
    <row r="70" spans="2:6" x14ac:dyDescent="0.25">
      <c r="B70" s="37" t="s">
        <v>58</v>
      </c>
      <c r="C70" s="37"/>
      <c r="D70" s="37"/>
      <c r="E70" s="60"/>
      <c r="F70" s="60">
        <f>F67+F68+F69</f>
        <v>0</v>
      </c>
    </row>
    <row r="71" spans="2:6" x14ac:dyDescent="0.25">
      <c r="B71" s="10"/>
      <c r="C71" s="10"/>
      <c r="D71" s="10"/>
      <c r="E71" s="10"/>
      <c r="F71" s="10"/>
    </row>
    <row r="72" spans="2:6" x14ac:dyDescent="0.25">
      <c r="B72" s="37" t="s">
        <v>30</v>
      </c>
      <c r="C72" s="37"/>
      <c r="D72" s="37"/>
      <c r="E72" s="60"/>
      <c r="F72" s="60">
        <f>F65-F70</f>
        <v>0</v>
      </c>
    </row>
  </sheetData>
  <mergeCells count="2">
    <mergeCell ref="B1:F1"/>
    <mergeCell ref="B2:F2"/>
  </mergeCells>
  <phoneticPr fontId="0" type="noConversion"/>
  <printOptions horizontalCentered="1"/>
  <pageMargins left="0.75" right="0.75" top="0.5" bottom="0.5" header="0.5" footer="0.5"/>
  <pageSetup scale="77" orientation="portrait" r:id="rId1"/>
  <headerFooter alignWithMargins="0">
    <oddFooter>&amp;L&amp;D&amp;R&amp;F</oddFoot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Financials</vt:lpstr>
      <vt:lpstr>Financials!Print_Area</vt:lpstr>
    </vt:vector>
  </TitlesOfParts>
  <Company>Frederick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mcrabbs</dc:creator>
  <cp:lastModifiedBy>User Services</cp:lastModifiedBy>
  <cp:lastPrinted>2018-01-31T13:58:27Z</cp:lastPrinted>
  <dcterms:created xsi:type="dcterms:W3CDTF">2004-01-05T22:35:43Z</dcterms:created>
  <dcterms:modified xsi:type="dcterms:W3CDTF">2019-09-26T14:51:20Z</dcterms:modified>
</cp:coreProperties>
</file>